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2F5D071-5D1C-4959-9600-BECF8698C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YILDIZ KIZLAR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0" i="1" l="1"/>
  <c r="M50" i="1"/>
  <c r="U49" i="1"/>
  <c r="M49" i="1"/>
  <c r="U48" i="1"/>
  <c r="M48" i="1"/>
  <c r="U46" i="1"/>
  <c r="M46" i="1"/>
  <c r="U45" i="1"/>
  <c r="M45" i="1"/>
  <c r="U44" i="1"/>
  <c r="M44" i="1"/>
  <c r="U42" i="1"/>
  <c r="M42" i="1"/>
  <c r="U41" i="1"/>
  <c r="M41" i="1"/>
  <c r="U40" i="1"/>
  <c r="M40" i="1"/>
  <c r="U38" i="1"/>
  <c r="M38" i="1"/>
  <c r="U37" i="1"/>
  <c r="M37" i="1"/>
  <c r="U36" i="1"/>
  <c r="M36" i="1"/>
  <c r="U34" i="1"/>
  <c r="M34" i="1"/>
  <c r="U33" i="1"/>
  <c r="M33" i="1"/>
  <c r="U32" i="1"/>
  <c r="M32" i="1"/>
  <c r="U30" i="1"/>
  <c r="M30" i="1"/>
  <c r="U29" i="1"/>
  <c r="M29" i="1"/>
  <c r="U28" i="1"/>
  <c r="M28" i="1"/>
  <c r="U26" i="1"/>
  <c r="M26" i="1"/>
  <c r="U25" i="1"/>
  <c r="M25" i="1"/>
  <c r="U24" i="1"/>
  <c r="M24" i="1"/>
  <c r="U22" i="1"/>
  <c r="M22" i="1"/>
  <c r="U21" i="1"/>
  <c r="M21" i="1"/>
  <c r="U20" i="1"/>
  <c r="M20" i="1"/>
  <c r="U18" i="1"/>
  <c r="M18" i="1"/>
  <c r="U17" i="1"/>
  <c r="M17" i="1"/>
  <c r="U16" i="1"/>
  <c r="M16" i="1"/>
  <c r="U14" i="1"/>
  <c r="M14" i="1"/>
  <c r="U13" i="1"/>
  <c r="M13" i="1"/>
  <c r="U12" i="1"/>
  <c r="M12" i="1"/>
</calcChain>
</file>

<file path=xl/sharedStrings.xml><?xml version="1.0" encoding="utf-8"?>
<sst xmlns="http://schemas.openxmlformats.org/spreadsheetml/2006/main" count="41" uniqueCount="29">
  <si>
    <t>TAKIMLAR</t>
  </si>
  <si>
    <t>SN</t>
  </si>
  <si>
    <t>YARIŞMA SAATİ</t>
  </si>
  <si>
    <t>YARIŞMA TARİHİ</t>
  </si>
  <si>
    <t>B - GRUBU</t>
  </si>
  <si>
    <t>A - GRUBU</t>
  </si>
  <si>
    <t>B grubu 1.'si</t>
  </si>
  <si>
    <t>TAKIM LİSTESİ</t>
  </si>
  <si>
    <t>ATATÜRK SPOR SALONU</t>
  </si>
  <si>
    <t>VOLEYBOL YILDIZ KIZLAR ALTINORDU GRUP FİKSTÜRÜ</t>
  </si>
  <si>
    <t>Özel Ordu Doğa OO</t>
  </si>
  <si>
    <t>Hamdullah Suphi Tanrıöver OO</t>
  </si>
  <si>
    <t>Büyükşehir Belediye Ordu AİHL</t>
  </si>
  <si>
    <t>Mehmet Akif Ersoy OO</t>
  </si>
  <si>
    <t>Atatürk OO</t>
  </si>
  <si>
    <t>Şehit Okan Melikoğlu OO</t>
  </si>
  <si>
    <t>Milli İrade OO</t>
  </si>
  <si>
    <t>Özel Ordu Bahçeşehir OO</t>
  </si>
  <si>
    <t>Özel Seçkni Bilim Koleji OO</t>
  </si>
  <si>
    <t>Özel Namık Altaş Koleji OO</t>
  </si>
  <si>
    <t>Karşıyaka Şehit Bilgin Çelenk OO</t>
  </si>
  <si>
    <t>Altınordu OO</t>
  </si>
  <si>
    <t>A grubu 1.'si</t>
  </si>
  <si>
    <t>B grubu 2.'si</t>
  </si>
  <si>
    <t>A grubu 2.'si</t>
  </si>
  <si>
    <t>31. Maç Galibi</t>
  </si>
  <si>
    <t>32. Maç Galibi</t>
  </si>
  <si>
    <t>31. Maç Mağlubu</t>
  </si>
  <si>
    <t>32. Maç Mağlubu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</si>
</sst>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4" borderId="19" xfId="0" applyFont="1" applyFill="1" applyBorder="1"/>
    <xf numFmtId="0" fontId="3" fillId="4" borderId="19" xfId="0" applyFont="1" applyFill="1" applyBorder="1"/>
    <xf numFmtId="0" fontId="1" fillId="0" borderId="0" xfId="0" applyFont="1"/>
    <xf numFmtId="0" fontId="4" fillId="0" borderId="0" xfId="0" applyFont="1"/>
    <xf numFmtId="0" fontId="5" fillId="0" borderId="11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textRotation="255"/>
    </xf>
    <xf numFmtId="0" fontId="5" fillId="0" borderId="0" xfId="0" applyFont="1" applyAlignment="1">
      <alignment horizontal="center" textRotation="255"/>
    </xf>
    <xf numFmtId="0" fontId="0" fillId="4" borderId="0" xfId="0" applyFill="1"/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4" borderId="9" xfId="0" applyNumberFormat="1" applyFont="1" applyFill="1" applyBorder="1" applyAlignment="1">
      <alignment horizontal="center" vertical="center"/>
    </xf>
    <xf numFmtId="14" fontId="4" fillId="4" borderId="8" xfId="0" applyNumberFormat="1" applyFont="1" applyFill="1" applyBorder="1" applyAlignment="1">
      <alignment horizontal="center" vertical="center"/>
    </xf>
    <xf numFmtId="14" fontId="4" fillId="4" borderId="7" xfId="0" applyNumberFormat="1" applyFont="1" applyFill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textRotation="255"/>
    </xf>
    <xf numFmtId="20" fontId="4" fillId="0" borderId="9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/>
    </xf>
    <xf numFmtId="0" fontId="2" fillId="4" borderId="19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 textRotation="255" wrapText="1"/>
    </xf>
    <xf numFmtId="0" fontId="3" fillId="4" borderId="1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7" xfId="0" applyFont="1" applyFill="1" applyBorder="1"/>
    <xf numFmtId="0" fontId="4" fillId="5" borderId="8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1"/>
  <sheetViews>
    <sheetView tabSelected="1" topLeftCell="A30" workbookViewId="0">
      <selection activeCell="F58" sqref="F58:J59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75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7"/>
      <c r="AB1" s="3"/>
      <c r="AC1" s="1"/>
      <c r="AD1" s="74" t="s">
        <v>7</v>
      </c>
      <c r="AE1" s="74"/>
      <c r="AF1" s="74"/>
      <c r="AG1" s="74"/>
      <c r="AH1" s="74"/>
    </row>
    <row r="2" spans="1:34" ht="15.75" thickBot="1" x14ac:dyDescent="0.3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  <c r="AB2" s="3"/>
      <c r="AC2" s="2">
        <v>1</v>
      </c>
      <c r="AD2" s="57" t="s">
        <v>10</v>
      </c>
      <c r="AE2" s="57"/>
      <c r="AF2" s="57"/>
      <c r="AG2" s="57"/>
      <c r="AH2" s="57"/>
    </row>
    <row r="3" spans="1:34" ht="15.75" thickBot="1" x14ac:dyDescent="0.3">
      <c r="A3" s="81" t="s">
        <v>5</v>
      </c>
      <c r="B3" s="82"/>
      <c r="C3" s="82"/>
      <c r="D3" s="82"/>
      <c r="E3" s="82"/>
      <c r="F3" s="82"/>
      <c r="G3" s="82"/>
      <c r="H3" s="82"/>
      <c r="I3" s="82"/>
      <c r="J3" s="81" t="s">
        <v>4</v>
      </c>
      <c r="K3" s="82"/>
      <c r="L3" s="82"/>
      <c r="M3" s="82"/>
      <c r="N3" s="82"/>
      <c r="O3" s="82"/>
      <c r="P3" s="82"/>
      <c r="Q3" s="82"/>
      <c r="R3" s="83"/>
      <c r="S3" s="58"/>
      <c r="T3" s="59"/>
      <c r="U3" s="59"/>
      <c r="V3" s="59"/>
      <c r="W3" s="59"/>
      <c r="X3" s="59"/>
      <c r="Y3" s="59"/>
      <c r="Z3" s="59"/>
      <c r="AA3" s="60"/>
      <c r="AB3" s="4"/>
      <c r="AC3" s="2">
        <v>2</v>
      </c>
      <c r="AD3" s="57" t="s">
        <v>11</v>
      </c>
      <c r="AE3" s="57"/>
      <c r="AF3" s="57"/>
      <c r="AG3" s="57"/>
      <c r="AH3" s="57"/>
    </row>
    <row r="4" spans="1:34" ht="15.75" thickBot="1" x14ac:dyDescent="0.3">
      <c r="A4" s="67" t="s">
        <v>13</v>
      </c>
      <c r="B4" s="68"/>
      <c r="C4" s="68"/>
      <c r="D4" s="68"/>
      <c r="E4" s="68"/>
      <c r="F4" s="68"/>
      <c r="G4" s="68"/>
      <c r="H4" s="68"/>
      <c r="I4" s="69"/>
      <c r="J4" s="61" t="s">
        <v>20</v>
      </c>
      <c r="K4" s="62"/>
      <c r="L4" s="62"/>
      <c r="M4" s="62"/>
      <c r="N4" s="62"/>
      <c r="O4" s="62"/>
      <c r="P4" s="62"/>
      <c r="Q4" s="62"/>
      <c r="R4" s="63"/>
      <c r="S4" s="61"/>
      <c r="T4" s="62"/>
      <c r="U4" s="62"/>
      <c r="V4" s="62"/>
      <c r="W4" s="62"/>
      <c r="X4" s="62"/>
      <c r="Y4" s="62"/>
      <c r="Z4" s="62"/>
      <c r="AA4" s="63"/>
      <c r="AB4" s="4"/>
      <c r="AC4" s="2">
        <v>3</v>
      </c>
      <c r="AD4" s="57" t="s">
        <v>12</v>
      </c>
      <c r="AE4" s="57"/>
      <c r="AF4" s="57"/>
      <c r="AG4" s="57"/>
      <c r="AH4" s="57"/>
    </row>
    <row r="5" spans="1:34" ht="15.75" thickBot="1" x14ac:dyDescent="0.3">
      <c r="A5" s="67" t="s">
        <v>11</v>
      </c>
      <c r="B5" s="68"/>
      <c r="C5" s="68"/>
      <c r="D5" s="68"/>
      <c r="E5" s="68"/>
      <c r="F5" s="68"/>
      <c r="G5" s="68"/>
      <c r="H5" s="68"/>
      <c r="I5" s="69"/>
      <c r="J5" s="67" t="s">
        <v>10</v>
      </c>
      <c r="K5" s="68"/>
      <c r="L5" s="68"/>
      <c r="M5" s="68"/>
      <c r="N5" s="68"/>
      <c r="O5" s="68"/>
      <c r="P5" s="68"/>
      <c r="Q5" s="68"/>
      <c r="R5" s="69"/>
      <c r="S5" s="61"/>
      <c r="T5" s="62"/>
      <c r="U5" s="62"/>
      <c r="V5" s="62"/>
      <c r="W5" s="62"/>
      <c r="X5" s="62"/>
      <c r="Y5" s="62"/>
      <c r="Z5" s="62"/>
      <c r="AA5" s="63"/>
      <c r="AB5" s="4"/>
      <c r="AC5" s="2">
        <v>4</v>
      </c>
      <c r="AD5" s="57" t="s">
        <v>13</v>
      </c>
      <c r="AE5" s="57"/>
      <c r="AF5" s="57"/>
      <c r="AG5" s="57"/>
      <c r="AH5" s="57"/>
    </row>
    <row r="6" spans="1:34" ht="15.75" thickBot="1" x14ac:dyDescent="0.3">
      <c r="A6" s="67" t="s">
        <v>12</v>
      </c>
      <c r="B6" s="68"/>
      <c r="C6" s="68"/>
      <c r="D6" s="68"/>
      <c r="E6" s="68"/>
      <c r="F6" s="68"/>
      <c r="G6" s="68"/>
      <c r="H6" s="68"/>
      <c r="I6" s="69"/>
      <c r="J6" s="67" t="s">
        <v>15</v>
      </c>
      <c r="K6" s="68"/>
      <c r="L6" s="68"/>
      <c r="M6" s="68"/>
      <c r="N6" s="68"/>
      <c r="O6" s="68"/>
      <c r="P6" s="68"/>
      <c r="Q6" s="68"/>
      <c r="R6" s="69"/>
      <c r="S6" s="61"/>
      <c r="T6" s="62"/>
      <c r="U6" s="62"/>
      <c r="V6" s="62"/>
      <c r="W6" s="62"/>
      <c r="X6" s="62"/>
      <c r="Y6" s="62"/>
      <c r="Z6" s="62"/>
      <c r="AA6" s="63"/>
      <c r="AB6" s="4"/>
      <c r="AC6" s="2">
        <v>5</v>
      </c>
      <c r="AD6" s="57" t="s">
        <v>14</v>
      </c>
      <c r="AE6" s="57"/>
      <c r="AF6" s="57"/>
      <c r="AG6" s="57"/>
      <c r="AH6" s="57"/>
    </row>
    <row r="7" spans="1:34" ht="15.75" thickBot="1" x14ac:dyDescent="0.3">
      <c r="A7" s="67" t="s">
        <v>18</v>
      </c>
      <c r="B7" s="68"/>
      <c r="C7" s="68"/>
      <c r="D7" s="68"/>
      <c r="E7" s="68"/>
      <c r="F7" s="68"/>
      <c r="G7" s="68"/>
      <c r="H7" s="68"/>
      <c r="I7" s="69"/>
      <c r="J7" s="67" t="s">
        <v>19</v>
      </c>
      <c r="K7" s="68"/>
      <c r="L7" s="68"/>
      <c r="M7" s="68"/>
      <c r="N7" s="68"/>
      <c r="O7" s="68"/>
      <c r="P7" s="68"/>
      <c r="Q7" s="68"/>
      <c r="R7" s="69"/>
      <c r="S7" s="61"/>
      <c r="T7" s="62"/>
      <c r="U7" s="62"/>
      <c r="V7" s="62"/>
      <c r="W7" s="62"/>
      <c r="X7" s="62"/>
      <c r="Y7" s="62"/>
      <c r="Z7" s="62"/>
      <c r="AA7" s="63"/>
      <c r="AB7" s="4"/>
      <c r="AC7" s="2">
        <v>6</v>
      </c>
      <c r="AD7" s="57" t="s">
        <v>15</v>
      </c>
      <c r="AE7" s="57"/>
      <c r="AF7" s="57"/>
      <c r="AG7" s="57"/>
      <c r="AH7" s="57"/>
    </row>
    <row r="8" spans="1:34" ht="15.75" thickBot="1" x14ac:dyDescent="0.3">
      <c r="A8" s="67" t="s">
        <v>17</v>
      </c>
      <c r="B8" s="68"/>
      <c r="C8" s="68"/>
      <c r="D8" s="68"/>
      <c r="E8" s="68"/>
      <c r="F8" s="68"/>
      <c r="G8" s="68"/>
      <c r="H8" s="68"/>
      <c r="I8" s="69"/>
      <c r="J8" s="67" t="s">
        <v>16</v>
      </c>
      <c r="K8" s="68"/>
      <c r="L8" s="68"/>
      <c r="M8" s="68"/>
      <c r="N8" s="68"/>
      <c r="O8" s="68"/>
      <c r="P8" s="68"/>
      <c r="Q8" s="68"/>
      <c r="R8" s="69"/>
      <c r="S8" s="61"/>
      <c r="T8" s="62"/>
      <c r="U8" s="62"/>
      <c r="V8" s="62"/>
      <c r="W8" s="62"/>
      <c r="X8" s="62"/>
      <c r="Y8" s="62"/>
      <c r="Z8" s="62"/>
      <c r="AA8" s="63"/>
      <c r="AB8" s="4"/>
      <c r="AC8" s="2">
        <v>7</v>
      </c>
      <c r="AD8" s="57" t="s">
        <v>16</v>
      </c>
      <c r="AE8" s="57"/>
      <c r="AF8" s="57"/>
      <c r="AG8" s="57"/>
      <c r="AH8" s="57"/>
    </row>
    <row r="9" spans="1:34" ht="15.75" thickBot="1" x14ac:dyDescent="0.3">
      <c r="A9" s="67" t="s">
        <v>21</v>
      </c>
      <c r="B9" s="68"/>
      <c r="C9" s="68"/>
      <c r="D9" s="68"/>
      <c r="E9" s="68"/>
      <c r="F9" s="68"/>
      <c r="G9" s="68"/>
      <c r="H9" s="68"/>
      <c r="I9" s="69"/>
      <c r="J9" s="70" t="s">
        <v>14</v>
      </c>
      <c r="K9" s="71"/>
      <c r="L9" s="71"/>
      <c r="M9" s="71"/>
      <c r="N9" s="71"/>
      <c r="O9" s="71"/>
      <c r="P9" s="71"/>
      <c r="Q9" s="71"/>
      <c r="R9" s="72"/>
      <c r="S9" s="64"/>
      <c r="T9" s="65"/>
      <c r="U9" s="65"/>
      <c r="V9" s="65"/>
      <c r="W9" s="65"/>
      <c r="X9" s="65"/>
      <c r="Y9" s="65"/>
      <c r="Z9" s="65"/>
      <c r="AA9" s="66"/>
      <c r="AB9" s="4"/>
      <c r="AC9" s="2">
        <v>8</v>
      </c>
      <c r="AD9" s="57" t="s">
        <v>17</v>
      </c>
      <c r="AE9" s="57"/>
      <c r="AF9" s="57"/>
      <c r="AG9" s="57"/>
      <c r="AH9" s="57"/>
    </row>
    <row r="10" spans="1:34" ht="15.75" thickBot="1" x14ac:dyDescent="0.3">
      <c r="A10" s="81" t="s">
        <v>3</v>
      </c>
      <c r="B10" s="84"/>
      <c r="C10" s="84"/>
      <c r="D10" s="84"/>
      <c r="E10" s="85"/>
      <c r="F10" s="81" t="s">
        <v>2</v>
      </c>
      <c r="G10" s="84"/>
      <c r="H10" s="84"/>
      <c r="I10" s="84"/>
      <c r="J10" s="85"/>
      <c r="K10" s="81" t="s">
        <v>1</v>
      </c>
      <c r="L10" s="85"/>
      <c r="M10" s="81" t="s">
        <v>0</v>
      </c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5"/>
      <c r="AB10" s="4"/>
      <c r="AC10" s="2">
        <v>9</v>
      </c>
      <c r="AD10" s="57" t="s">
        <v>18</v>
      </c>
      <c r="AE10" s="57"/>
      <c r="AF10" s="57"/>
      <c r="AG10" s="57"/>
      <c r="AH10" s="57"/>
    </row>
    <row r="11" spans="1:34" ht="15.75" thickBot="1" x14ac:dyDescent="0.3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4"/>
      <c r="AC11" s="2">
        <v>10</v>
      </c>
      <c r="AD11" s="10" t="s">
        <v>19</v>
      </c>
      <c r="AE11" s="11"/>
      <c r="AF11" s="11"/>
      <c r="AG11" s="11"/>
      <c r="AH11" s="12"/>
    </row>
    <row r="12" spans="1:34" ht="15.75" thickBot="1" x14ac:dyDescent="0.3">
      <c r="A12" s="34">
        <v>46330</v>
      </c>
      <c r="B12" s="35"/>
      <c r="C12" s="35"/>
      <c r="D12" s="35"/>
      <c r="E12" s="36"/>
      <c r="F12" s="44">
        <v>0.41666666666666669</v>
      </c>
      <c r="G12" s="49"/>
      <c r="H12" s="49"/>
      <c r="I12" s="49"/>
      <c r="J12" s="48"/>
      <c r="K12" s="37">
        <v>1</v>
      </c>
      <c r="L12" s="38"/>
      <c r="M12" s="37" t="str">
        <f>A9</f>
        <v>Altınordu OO</v>
      </c>
      <c r="N12" s="86"/>
      <c r="O12" s="86"/>
      <c r="P12" s="86"/>
      <c r="Q12" s="86"/>
      <c r="R12" s="86"/>
      <c r="S12" s="86"/>
      <c r="T12" s="38"/>
      <c r="U12" s="87" t="str">
        <f>A4</f>
        <v>Mehmet Akif Ersoy OO</v>
      </c>
      <c r="V12" s="86"/>
      <c r="W12" s="86"/>
      <c r="X12" s="86"/>
      <c r="Y12" s="86"/>
      <c r="Z12" s="86"/>
      <c r="AA12" s="38"/>
      <c r="AB12" s="73"/>
      <c r="AC12" s="2">
        <v>11</v>
      </c>
      <c r="AD12" s="10" t="s">
        <v>20</v>
      </c>
      <c r="AE12" s="11"/>
      <c r="AF12" s="11"/>
      <c r="AG12" s="11"/>
      <c r="AH12" s="12"/>
    </row>
    <row r="13" spans="1:34" ht="15.75" thickBot="1" x14ac:dyDescent="0.3">
      <c r="A13" s="34">
        <v>46330</v>
      </c>
      <c r="B13" s="35"/>
      <c r="C13" s="35"/>
      <c r="D13" s="35"/>
      <c r="E13" s="36"/>
      <c r="F13" s="44">
        <v>0.47916666666666669</v>
      </c>
      <c r="G13" s="45"/>
      <c r="H13" s="45"/>
      <c r="I13" s="45"/>
      <c r="J13" s="46"/>
      <c r="K13" s="47">
        <v>2</v>
      </c>
      <c r="L13" s="48"/>
      <c r="M13" s="47" t="str">
        <f>A8</f>
        <v>Özel Ordu Bahçeşehir OO</v>
      </c>
      <c r="N13" s="49"/>
      <c r="O13" s="49"/>
      <c r="P13" s="49"/>
      <c r="Q13" s="49"/>
      <c r="R13" s="49"/>
      <c r="S13" s="49"/>
      <c r="T13" s="48"/>
      <c r="U13" s="47" t="str">
        <f>A5</f>
        <v>Hamdullah Suphi Tanrıöver OO</v>
      </c>
      <c r="V13" s="49"/>
      <c r="W13" s="49"/>
      <c r="X13" s="49"/>
      <c r="Y13" s="49"/>
      <c r="Z13" s="49"/>
      <c r="AA13" s="48"/>
      <c r="AB13" s="73"/>
      <c r="AC13" s="2">
        <v>12</v>
      </c>
      <c r="AD13" s="57" t="s">
        <v>21</v>
      </c>
      <c r="AE13" s="57"/>
      <c r="AF13" s="57"/>
      <c r="AG13" s="57"/>
      <c r="AH13" s="57"/>
    </row>
    <row r="14" spans="1:34" ht="15.75" thickBot="1" x14ac:dyDescent="0.3">
      <c r="A14" s="34">
        <v>46330</v>
      </c>
      <c r="B14" s="35"/>
      <c r="C14" s="35"/>
      <c r="D14" s="35"/>
      <c r="E14" s="36"/>
      <c r="F14" s="44">
        <v>0.54166666666666663</v>
      </c>
      <c r="G14" s="45"/>
      <c r="H14" s="45"/>
      <c r="I14" s="45"/>
      <c r="J14" s="46"/>
      <c r="K14" s="47">
        <v>3</v>
      </c>
      <c r="L14" s="48"/>
      <c r="M14" s="47" t="str">
        <f>A6</f>
        <v>Büyükşehir Belediye Ordu AİHL</v>
      </c>
      <c r="N14" s="49"/>
      <c r="O14" s="49"/>
      <c r="P14" s="49"/>
      <c r="Q14" s="49"/>
      <c r="R14" s="49"/>
      <c r="S14" s="49"/>
      <c r="T14" s="48"/>
      <c r="U14" s="47" t="str">
        <f>A7</f>
        <v>Özel Seçkni Bilim Koleji OO</v>
      </c>
      <c r="V14" s="49"/>
      <c r="W14" s="49"/>
      <c r="X14" s="49"/>
      <c r="Y14" s="49"/>
      <c r="Z14" s="49"/>
      <c r="AA14" s="48"/>
      <c r="AB14" s="73"/>
    </row>
    <row r="15" spans="1:34" ht="15.75" thickBot="1" x14ac:dyDescent="0.3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3"/>
      <c r="AB15" s="73"/>
      <c r="AC15" s="3"/>
    </row>
    <row r="16" spans="1:34" ht="15.75" thickBot="1" x14ac:dyDescent="0.3">
      <c r="A16" s="13">
        <v>46332</v>
      </c>
      <c r="B16" s="14"/>
      <c r="C16" s="14"/>
      <c r="D16" s="14"/>
      <c r="E16" s="15"/>
      <c r="F16" s="19">
        <v>0.5625</v>
      </c>
      <c r="G16" s="29"/>
      <c r="H16" s="29"/>
      <c r="I16" s="29"/>
      <c r="J16" s="26"/>
      <c r="K16" s="37">
        <v>4</v>
      </c>
      <c r="L16" s="38"/>
      <c r="M16" s="39" t="str">
        <f>J9</f>
        <v>Atatürk OO</v>
      </c>
      <c r="N16" s="40"/>
      <c r="O16" s="40"/>
      <c r="P16" s="40"/>
      <c r="Q16" s="40"/>
      <c r="R16" s="40"/>
      <c r="S16" s="40"/>
      <c r="T16" s="41"/>
      <c r="U16" s="42" t="str">
        <f>J4</f>
        <v>Karşıyaka Şehit Bilgin Çelenk OO</v>
      </c>
      <c r="V16" s="40"/>
      <c r="W16" s="40"/>
      <c r="X16" s="40"/>
      <c r="Y16" s="40"/>
      <c r="Z16" s="40"/>
      <c r="AA16" s="41"/>
      <c r="AB16" s="73"/>
      <c r="AC16" s="3"/>
    </row>
    <row r="17" spans="1:29" ht="15.75" thickBot="1" x14ac:dyDescent="0.3">
      <c r="A17" s="13">
        <v>46332</v>
      </c>
      <c r="B17" s="14"/>
      <c r="C17" s="14"/>
      <c r="D17" s="14"/>
      <c r="E17" s="15"/>
      <c r="F17" s="44">
        <v>0.625</v>
      </c>
      <c r="G17" s="45"/>
      <c r="H17" s="45"/>
      <c r="I17" s="45"/>
      <c r="J17" s="46"/>
      <c r="K17" s="47">
        <v>5</v>
      </c>
      <c r="L17" s="48"/>
      <c r="M17" s="47" t="str">
        <f>J8</f>
        <v>Milli İrade OO</v>
      </c>
      <c r="N17" s="49"/>
      <c r="O17" s="49"/>
      <c r="P17" s="49"/>
      <c r="Q17" s="49"/>
      <c r="R17" s="49"/>
      <c r="S17" s="49"/>
      <c r="T17" s="48"/>
      <c r="U17" s="47" t="str">
        <f>J5</f>
        <v>Özel Ordu Doğa OO</v>
      </c>
      <c r="V17" s="49"/>
      <c r="W17" s="49"/>
      <c r="X17" s="49"/>
      <c r="Y17" s="49"/>
      <c r="Z17" s="49"/>
      <c r="AA17" s="48"/>
      <c r="AB17" s="73"/>
      <c r="AC17" s="3"/>
    </row>
    <row r="18" spans="1:29" ht="15.75" thickBot="1" x14ac:dyDescent="0.3">
      <c r="A18" s="13">
        <v>46336</v>
      </c>
      <c r="B18" s="14"/>
      <c r="C18" s="14"/>
      <c r="D18" s="14"/>
      <c r="E18" s="15"/>
      <c r="F18" s="44">
        <v>0.52083333333333337</v>
      </c>
      <c r="G18" s="45"/>
      <c r="H18" s="45"/>
      <c r="I18" s="45"/>
      <c r="J18" s="46"/>
      <c r="K18" s="47">
        <v>6</v>
      </c>
      <c r="L18" s="48"/>
      <c r="M18" s="47" t="str">
        <f>J6</f>
        <v>Şehit Okan Melikoğlu OO</v>
      </c>
      <c r="N18" s="49"/>
      <c r="O18" s="49"/>
      <c r="P18" s="49"/>
      <c r="Q18" s="49"/>
      <c r="R18" s="49"/>
      <c r="S18" s="49"/>
      <c r="T18" s="48"/>
      <c r="U18" s="47" t="str">
        <f>J7</f>
        <v>Özel Namık Altaş Koleji OO</v>
      </c>
      <c r="V18" s="49"/>
      <c r="W18" s="49"/>
      <c r="X18" s="49"/>
      <c r="Y18" s="49"/>
      <c r="Z18" s="49"/>
      <c r="AA18" s="48"/>
      <c r="AB18" s="73"/>
      <c r="AC18" s="3"/>
    </row>
    <row r="19" spans="1:29" ht="15.75" thickBot="1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3"/>
      <c r="AB19" s="73"/>
      <c r="AC19" s="3"/>
    </row>
    <row r="20" spans="1:29" ht="15.75" thickBot="1" x14ac:dyDescent="0.3">
      <c r="A20" s="13">
        <v>46337</v>
      </c>
      <c r="B20" s="14"/>
      <c r="C20" s="14"/>
      <c r="D20" s="14"/>
      <c r="E20" s="15"/>
      <c r="F20" s="19">
        <v>0.41666666666666669</v>
      </c>
      <c r="G20" s="29"/>
      <c r="H20" s="29"/>
      <c r="I20" s="29"/>
      <c r="J20" s="26"/>
      <c r="K20" s="37">
        <v>7</v>
      </c>
      <c r="L20" s="38"/>
      <c r="M20" s="39" t="str">
        <f>A4</f>
        <v>Mehmet Akif Ersoy OO</v>
      </c>
      <c r="N20" s="40"/>
      <c r="O20" s="40"/>
      <c r="P20" s="40"/>
      <c r="Q20" s="40"/>
      <c r="R20" s="40"/>
      <c r="S20" s="40"/>
      <c r="T20" s="41"/>
      <c r="U20" s="42" t="str">
        <f>A8</f>
        <v>Özel Ordu Bahçeşehir OO</v>
      </c>
      <c r="V20" s="40"/>
      <c r="W20" s="40"/>
      <c r="X20" s="40"/>
      <c r="Y20" s="40"/>
      <c r="Z20" s="40"/>
      <c r="AA20" s="41"/>
      <c r="AB20" s="73"/>
      <c r="AC20" s="3"/>
    </row>
    <row r="21" spans="1:29" ht="15.75" thickBot="1" x14ac:dyDescent="0.3">
      <c r="A21" s="13">
        <v>46337</v>
      </c>
      <c r="B21" s="14"/>
      <c r="C21" s="14"/>
      <c r="D21" s="14"/>
      <c r="E21" s="15"/>
      <c r="F21" s="44">
        <v>0.47916666666666669</v>
      </c>
      <c r="G21" s="45"/>
      <c r="H21" s="45"/>
      <c r="I21" s="45"/>
      <c r="J21" s="46"/>
      <c r="K21" s="47">
        <v>8</v>
      </c>
      <c r="L21" s="48"/>
      <c r="M21" s="47" t="str">
        <f>A7</f>
        <v>Özel Seçkni Bilim Koleji OO</v>
      </c>
      <c r="N21" s="49"/>
      <c r="O21" s="49"/>
      <c r="P21" s="49"/>
      <c r="Q21" s="49"/>
      <c r="R21" s="49"/>
      <c r="S21" s="49"/>
      <c r="T21" s="48"/>
      <c r="U21" s="47" t="str">
        <f>A9</f>
        <v>Altınordu OO</v>
      </c>
      <c r="V21" s="49"/>
      <c r="W21" s="49"/>
      <c r="X21" s="49"/>
      <c r="Y21" s="49"/>
      <c r="Z21" s="49"/>
      <c r="AA21" s="48"/>
      <c r="AB21" s="73"/>
      <c r="AC21" s="3"/>
    </row>
    <row r="22" spans="1:29" ht="15.75" thickBot="1" x14ac:dyDescent="0.3">
      <c r="A22" s="13">
        <v>46337</v>
      </c>
      <c r="B22" s="14"/>
      <c r="C22" s="14"/>
      <c r="D22" s="14"/>
      <c r="E22" s="15"/>
      <c r="F22" s="44">
        <v>0.54166666666666663</v>
      </c>
      <c r="G22" s="45"/>
      <c r="H22" s="45"/>
      <c r="I22" s="45"/>
      <c r="J22" s="46"/>
      <c r="K22" s="47">
        <v>9</v>
      </c>
      <c r="L22" s="48"/>
      <c r="M22" s="47" t="str">
        <f>A5</f>
        <v>Hamdullah Suphi Tanrıöver OO</v>
      </c>
      <c r="N22" s="49"/>
      <c r="O22" s="49"/>
      <c r="P22" s="49"/>
      <c r="Q22" s="49"/>
      <c r="R22" s="49"/>
      <c r="S22" s="49"/>
      <c r="T22" s="48"/>
      <c r="U22" s="47" t="str">
        <f>A6</f>
        <v>Büyükşehir Belediye Ordu AİHL</v>
      </c>
      <c r="V22" s="49"/>
      <c r="W22" s="49"/>
      <c r="X22" s="49"/>
      <c r="Y22" s="49"/>
      <c r="Z22" s="49"/>
      <c r="AA22" s="48"/>
      <c r="AB22" s="73"/>
      <c r="AC22" s="3"/>
    </row>
    <row r="23" spans="1:29" ht="15.75" thickBot="1" x14ac:dyDescent="0.3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5"/>
      <c r="AC23" s="3"/>
    </row>
    <row r="24" spans="1:29" ht="15.75" thickBot="1" x14ac:dyDescent="0.3">
      <c r="A24" s="13">
        <v>46339</v>
      </c>
      <c r="B24" s="14"/>
      <c r="C24" s="14"/>
      <c r="D24" s="14"/>
      <c r="E24" s="15"/>
      <c r="F24" s="19">
        <v>0.41666666666666669</v>
      </c>
      <c r="G24" s="29"/>
      <c r="H24" s="29"/>
      <c r="I24" s="29"/>
      <c r="J24" s="26"/>
      <c r="K24" s="37">
        <v>10</v>
      </c>
      <c r="L24" s="38"/>
      <c r="M24" s="39" t="str">
        <f>J4</f>
        <v>Karşıyaka Şehit Bilgin Çelenk OO</v>
      </c>
      <c r="N24" s="40"/>
      <c r="O24" s="40"/>
      <c r="P24" s="40"/>
      <c r="Q24" s="40"/>
      <c r="R24" s="40"/>
      <c r="S24" s="40"/>
      <c r="T24" s="41"/>
      <c r="U24" s="42" t="str">
        <f>J8</f>
        <v>Milli İrade OO</v>
      </c>
      <c r="V24" s="40"/>
      <c r="W24" s="40"/>
      <c r="X24" s="40"/>
      <c r="Y24" s="40"/>
      <c r="Z24" s="40"/>
      <c r="AA24" s="41"/>
      <c r="AB24" s="56"/>
      <c r="AC24" s="3"/>
    </row>
    <row r="25" spans="1:29" ht="15.75" thickBot="1" x14ac:dyDescent="0.3">
      <c r="A25" s="13">
        <v>46339</v>
      </c>
      <c r="B25" s="14"/>
      <c r="C25" s="14"/>
      <c r="D25" s="14"/>
      <c r="E25" s="15"/>
      <c r="F25" s="44">
        <v>0.47916666666666669</v>
      </c>
      <c r="G25" s="45"/>
      <c r="H25" s="45"/>
      <c r="I25" s="45"/>
      <c r="J25" s="46"/>
      <c r="K25" s="47">
        <v>11</v>
      </c>
      <c r="L25" s="48"/>
      <c r="M25" s="47" t="str">
        <f>J7</f>
        <v>Özel Namık Altaş Koleji OO</v>
      </c>
      <c r="N25" s="49"/>
      <c r="O25" s="49"/>
      <c r="P25" s="49"/>
      <c r="Q25" s="49"/>
      <c r="R25" s="49"/>
      <c r="S25" s="49"/>
      <c r="T25" s="48"/>
      <c r="U25" s="47" t="str">
        <f>J9</f>
        <v>Atatürk OO</v>
      </c>
      <c r="V25" s="49"/>
      <c r="W25" s="49"/>
      <c r="X25" s="49"/>
      <c r="Y25" s="49"/>
      <c r="Z25" s="49"/>
      <c r="AA25" s="48"/>
      <c r="AB25" s="56"/>
      <c r="AC25" s="3"/>
    </row>
    <row r="26" spans="1:29" ht="15.75" thickBot="1" x14ac:dyDescent="0.3">
      <c r="A26" s="13">
        <v>46339</v>
      </c>
      <c r="B26" s="14"/>
      <c r="C26" s="14"/>
      <c r="D26" s="14"/>
      <c r="E26" s="15"/>
      <c r="F26" s="44">
        <v>0.5625</v>
      </c>
      <c r="G26" s="45"/>
      <c r="H26" s="45"/>
      <c r="I26" s="45"/>
      <c r="J26" s="46"/>
      <c r="K26" s="47">
        <v>12</v>
      </c>
      <c r="L26" s="48"/>
      <c r="M26" s="47" t="str">
        <f>J5</f>
        <v>Özel Ordu Doğa OO</v>
      </c>
      <c r="N26" s="49"/>
      <c r="O26" s="49"/>
      <c r="P26" s="49"/>
      <c r="Q26" s="49"/>
      <c r="R26" s="49"/>
      <c r="S26" s="49"/>
      <c r="T26" s="48"/>
      <c r="U26" s="47" t="str">
        <f>J6</f>
        <v>Şehit Okan Melikoğlu OO</v>
      </c>
      <c r="V26" s="49"/>
      <c r="W26" s="49"/>
      <c r="X26" s="49"/>
      <c r="Y26" s="49"/>
      <c r="Z26" s="49"/>
      <c r="AA26" s="48"/>
      <c r="AB26" s="56"/>
      <c r="AC26" s="3"/>
    </row>
    <row r="27" spans="1:29" ht="15.75" thickBot="1" x14ac:dyDescent="0.3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3"/>
      <c r="AB27" s="56"/>
      <c r="AC27" s="3"/>
    </row>
    <row r="28" spans="1:29" ht="15.75" thickBot="1" x14ac:dyDescent="0.3">
      <c r="A28" s="34">
        <v>46349</v>
      </c>
      <c r="B28" s="35"/>
      <c r="C28" s="35"/>
      <c r="D28" s="35"/>
      <c r="E28" s="36"/>
      <c r="F28" s="19">
        <v>0.41666666666666669</v>
      </c>
      <c r="G28" s="29"/>
      <c r="H28" s="29"/>
      <c r="I28" s="29"/>
      <c r="J28" s="26"/>
      <c r="K28" s="37">
        <v>13</v>
      </c>
      <c r="L28" s="38"/>
      <c r="M28" s="39" t="str">
        <f>A4</f>
        <v>Mehmet Akif Ersoy OO</v>
      </c>
      <c r="N28" s="40"/>
      <c r="O28" s="40"/>
      <c r="P28" s="40"/>
      <c r="Q28" s="40"/>
      <c r="R28" s="40"/>
      <c r="S28" s="40"/>
      <c r="T28" s="41"/>
      <c r="U28" s="42" t="str">
        <f>A7</f>
        <v>Özel Seçkni Bilim Koleji OO</v>
      </c>
      <c r="V28" s="40"/>
      <c r="W28" s="40"/>
      <c r="X28" s="40"/>
      <c r="Y28" s="40"/>
      <c r="Z28" s="40"/>
      <c r="AA28" s="41"/>
      <c r="AB28" s="56"/>
      <c r="AC28" s="3"/>
    </row>
    <row r="29" spans="1:29" ht="15.75" thickBot="1" x14ac:dyDescent="0.3">
      <c r="A29" s="34">
        <v>46349</v>
      </c>
      <c r="B29" s="35"/>
      <c r="C29" s="35"/>
      <c r="D29" s="35"/>
      <c r="E29" s="36"/>
      <c r="F29" s="44">
        <v>0.47916666666666669</v>
      </c>
      <c r="G29" s="45"/>
      <c r="H29" s="45"/>
      <c r="I29" s="45"/>
      <c r="J29" s="46"/>
      <c r="K29" s="47">
        <v>14</v>
      </c>
      <c r="L29" s="48"/>
      <c r="M29" s="47" t="str">
        <f>A8</f>
        <v>Özel Ordu Bahçeşehir OO</v>
      </c>
      <c r="N29" s="49"/>
      <c r="O29" s="49"/>
      <c r="P29" s="49"/>
      <c r="Q29" s="49"/>
      <c r="R29" s="49"/>
      <c r="S29" s="49"/>
      <c r="T29" s="48"/>
      <c r="U29" s="47" t="str">
        <f>A6</f>
        <v>Büyükşehir Belediye Ordu AİHL</v>
      </c>
      <c r="V29" s="49"/>
      <c r="W29" s="49"/>
      <c r="X29" s="49"/>
      <c r="Y29" s="49"/>
      <c r="Z29" s="49"/>
      <c r="AA29" s="48"/>
      <c r="AB29" s="56"/>
      <c r="AC29" s="3"/>
    </row>
    <row r="30" spans="1:29" ht="15.75" thickBot="1" x14ac:dyDescent="0.3">
      <c r="A30" s="34">
        <v>46349</v>
      </c>
      <c r="B30" s="35"/>
      <c r="C30" s="35"/>
      <c r="D30" s="35"/>
      <c r="E30" s="36"/>
      <c r="F30" s="44">
        <v>0.54166666666666663</v>
      </c>
      <c r="G30" s="45"/>
      <c r="H30" s="45"/>
      <c r="I30" s="45"/>
      <c r="J30" s="46"/>
      <c r="K30" s="47">
        <v>15</v>
      </c>
      <c r="L30" s="48"/>
      <c r="M30" s="47" t="str">
        <f>A9</f>
        <v>Altınordu OO</v>
      </c>
      <c r="N30" s="49"/>
      <c r="O30" s="49"/>
      <c r="P30" s="49"/>
      <c r="Q30" s="49"/>
      <c r="R30" s="49"/>
      <c r="S30" s="49"/>
      <c r="T30" s="48"/>
      <c r="U30" s="47" t="str">
        <f>A5</f>
        <v>Hamdullah Suphi Tanrıöver OO</v>
      </c>
      <c r="V30" s="49"/>
      <c r="W30" s="49"/>
      <c r="X30" s="49"/>
      <c r="Y30" s="49"/>
      <c r="Z30" s="49"/>
      <c r="AA30" s="48"/>
      <c r="AB30" s="56"/>
      <c r="AC30" s="3"/>
    </row>
    <row r="31" spans="1:29" ht="15.75" thickBot="1" x14ac:dyDescent="0.3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3"/>
      <c r="AB31" s="56"/>
      <c r="AC31" s="3"/>
    </row>
    <row r="32" spans="1:29" ht="15.75" thickBot="1" x14ac:dyDescent="0.3">
      <c r="A32" s="34">
        <v>46351</v>
      </c>
      <c r="B32" s="35"/>
      <c r="C32" s="35"/>
      <c r="D32" s="35"/>
      <c r="E32" s="36"/>
      <c r="F32" s="19">
        <v>0.41666666666666669</v>
      </c>
      <c r="G32" s="29"/>
      <c r="H32" s="29"/>
      <c r="I32" s="29"/>
      <c r="J32" s="26"/>
      <c r="K32" s="37">
        <v>16</v>
      </c>
      <c r="L32" s="38"/>
      <c r="M32" s="39" t="str">
        <f>J4</f>
        <v>Karşıyaka Şehit Bilgin Çelenk OO</v>
      </c>
      <c r="N32" s="40"/>
      <c r="O32" s="40"/>
      <c r="P32" s="40"/>
      <c r="Q32" s="40"/>
      <c r="R32" s="40"/>
      <c r="S32" s="40"/>
      <c r="T32" s="41"/>
      <c r="U32" s="42" t="str">
        <f>J7</f>
        <v>Özel Namık Altaş Koleji OO</v>
      </c>
      <c r="V32" s="40"/>
      <c r="W32" s="40"/>
      <c r="X32" s="40"/>
      <c r="Y32" s="40"/>
      <c r="Z32" s="40"/>
      <c r="AA32" s="41"/>
      <c r="AB32" s="56"/>
      <c r="AC32" s="3"/>
    </row>
    <row r="33" spans="1:29" ht="15.75" thickBot="1" x14ac:dyDescent="0.3">
      <c r="A33" s="34">
        <v>46351</v>
      </c>
      <c r="B33" s="35"/>
      <c r="C33" s="35"/>
      <c r="D33" s="35"/>
      <c r="E33" s="36"/>
      <c r="F33" s="44">
        <v>0.47916666666666669</v>
      </c>
      <c r="G33" s="45"/>
      <c r="H33" s="45"/>
      <c r="I33" s="45"/>
      <c r="J33" s="46"/>
      <c r="K33" s="47">
        <v>17</v>
      </c>
      <c r="L33" s="48"/>
      <c r="M33" s="47" t="str">
        <f>J8</f>
        <v>Milli İrade OO</v>
      </c>
      <c r="N33" s="49"/>
      <c r="O33" s="49"/>
      <c r="P33" s="49"/>
      <c r="Q33" s="49"/>
      <c r="R33" s="49"/>
      <c r="S33" s="49"/>
      <c r="T33" s="48"/>
      <c r="U33" s="47" t="str">
        <f>J6</f>
        <v>Şehit Okan Melikoğlu OO</v>
      </c>
      <c r="V33" s="49"/>
      <c r="W33" s="49"/>
      <c r="X33" s="49"/>
      <c r="Y33" s="49"/>
      <c r="Z33" s="49"/>
      <c r="AA33" s="48"/>
      <c r="AB33" s="56"/>
      <c r="AC33" s="3"/>
    </row>
    <row r="34" spans="1:29" ht="15.75" thickBot="1" x14ac:dyDescent="0.3">
      <c r="A34" s="34">
        <v>46351</v>
      </c>
      <c r="B34" s="35"/>
      <c r="C34" s="35"/>
      <c r="D34" s="35"/>
      <c r="E34" s="36"/>
      <c r="F34" s="44">
        <v>0.54166666666666663</v>
      </c>
      <c r="G34" s="45"/>
      <c r="H34" s="45"/>
      <c r="I34" s="45"/>
      <c r="J34" s="46"/>
      <c r="K34" s="47">
        <v>18</v>
      </c>
      <c r="L34" s="48"/>
      <c r="M34" s="47" t="str">
        <f>J9</f>
        <v>Atatürk OO</v>
      </c>
      <c r="N34" s="49"/>
      <c r="O34" s="49"/>
      <c r="P34" s="49"/>
      <c r="Q34" s="49"/>
      <c r="R34" s="49"/>
      <c r="S34" s="49"/>
      <c r="T34" s="48"/>
      <c r="U34" s="47" t="str">
        <f>J5</f>
        <v>Özel Ordu Doğa OO</v>
      </c>
      <c r="V34" s="49"/>
      <c r="W34" s="49"/>
      <c r="X34" s="49"/>
      <c r="Y34" s="49"/>
      <c r="Z34" s="49"/>
      <c r="AA34" s="48"/>
      <c r="AB34" s="56"/>
      <c r="AC34" s="3"/>
    </row>
    <row r="35" spans="1:29" ht="15.75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3"/>
      <c r="AB35" s="6"/>
      <c r="AC35" s="3"/>
    </row>
    <row r="36" spans="1:29" ht="15.75" thickBot="1" x14ac:dyDescent="0.3">
      <c r="A36" s="34">
        <v>46353</v>
      </c>
      <c r="B36" s="35"/>
      <c r="C36" s="35"/>
      <c r="D36" s="35"/>
      <c r="E36" s="36"/>
      <c r="F36" s="19">
        <v>0.41666666666666669</v>
      </c>
      <c r="G36" s="29"/>
      <c r="H36" s="29"/>
      <c r="I36" s="29"/>
      <c r="J36" s="26"/>
      <c r="K36" s="37">
        <v>19</v>
      </c>
      <c r="L36" s="38"/>
      <c r="M36" s="39" t="str">
        <f>A6</f>
        <v>Büyükşehir Belediye Ordu AİHL</v>
      </c>
      <c r="N36" s="40"/>
      <c r="O36" s="40"/>
      <c r="P36" s="40"/>
      <c r="Q36" s="40"/>
      <c r="R36" s="40"/>
      <c r="S36" s="40"/>
      <c r="T36" s="41"/>
      <c r="U36" s="42" t="str">
        <f>A4</f>
        <v>Mehmet Akif Ersoy OO</v>
      </c>
      <c r="V36" s="40"/>
      <c r="W36" s="40"/>
      <c r="X36" s="40"/>
      <c r="Y36" s="40"/>
      <c r="Z36" s="40"/>
      <c r="AA36" s="41"/>
      <c r="AB36" s="43"/>
      <c r="AC36" s="3"/>
    </row>
    <row r="37" spans="1:29" ht="15.75" thickBot="1" x14ac:dyDescent="0.3">
      <c r="A37" s="34">
        <v>46353</v>
      </c>
      <c r="B37" s="35"/>
      <c r="C37" s="35"/>
      <c r="D37" s="35"/>
      <c r="E37" s="36"/>
      <c r="F37" s="44">
        <v>0.47916666666666669</v>
      </c>
      <c r="G37" s="45"/>
      <c r="H37" s="45"/>
      <c r="I37" s="45"/>
      <c r="J37" s="46"/>
      <c r="K37" s="47">
        <v>20</v>
      </c>
      <c r="L37" s="48"/>
      <c r="M37" s="47" t="str">
        <f>A5</f>
        <v>Hamdullah Suphi Tanrıöver OO</v>
      </c>
      <c r="N37" s="49"/>
      <c r="O37" s="49"/>
      <c r="P37" s="49"/>
      <c r="Q37" s="49"/>
      <c r="R37" s="49"/>
      <c r="S37" s="49"/>
      <c r="T37" s="48"/>
      <c r="U37" s="47" t="str">
        <f>A7</f>
        <v>Özel Seçkni Bilim Koleji OO</v>
      </c>
      <c r="V37" s="49"/>
      <c r="W37" s="49"/>
      <c r="X37" s="49"/>
      <c r="Y37" s="49"/>
      <c r="Z37" s="49"/>
      <c r="AA37" s="48"/>
      <c r="AB37" s="43"/>
      <c r="AC37" s="3"/>
    </row>
    <row r="38" spans="1:29" ht="15.75" thickBot="1" x14ac:dyDescent="0.3">
      <c r="A38" s="34">
        <v>46353</v>
      </c>
      <c r="B38" s="35"/>
      <c r="C38" s="35"/>
      <c r="D38" s="35"/>
      <c r="E38" s="36"/>
      <c r="F38" s="44">
        <v>0.5625</v>
      </c>
      <c r="G38" s="45"/>
      <c r="H38" s="45"/>
      <c r="I38" s="45"/>
      <c r="J38" s="46"/>
      <c r="K38" s="47">
        <v>21</v>
      </c>
      <c r="L38" s="48"/>
      <c r="M38" s="47" t="str">
        <f>A8</f>
        <v>Özel Ordu Bahçeşehir OO</v>
      </c>
      <c r="N38" s="49"/>
      <c r="O38" s="49"/>
      <c r="P38" s="49"/>
      <c r="Q38" s="49"/>
      <c r="R38" s="49"/>
      <c r="S38" s="49"/>
      <c r="T38" s="48"/>
      <c r="U38" s="47" t="str">
        <f>A9</f>
        <v>Altınordu OO</v>
      </c>
      <c r="V38" s="49"/>
      <c r="W38" s="49"/>
      <c r="X38" s="49"/>
      <c r="Y38" s="49"/>
      <c r="Z38" s="49"/>
      <c r="AA38" s="48"/>
      <c r="AB38" s="43"/>
      <c r="AC38" s="3"/>
    </row>
    <row r="39" spans="1:29" ht="15.75" thickBot="1" x14ac:dyDescent="0.3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3"/>
      <c r="AB39" s="43"/>
      <c r="AC39" s="3"/>
    </row>
    <row r="40" spans="1:29" ht="15.75" thickBot="1" x14ac:dyDescent="0.3">
      <c r="A40" s="34">
        <v>46357</v>
      </c>
      <c r="B40" s="35"/>
      <c r="C40" s="35"/>
      <c r="D40" s="35"/>
      <c r="E40" s="36"/>
      <c r="F40" s="19">
        <v>0.41666666666666669</v>
      </c>
      <c r="G40" s="29"/>
      <c r="H40" s="29"/>
      <c r="I40" s="29"/>
      <c r="J40" s="26"/>
      <c r="K40" s="37">
        <v>22</v>
      </c>
      <c r="L40" s="38"/>
      <c r="M40" s="39" t="str">
        <f>J6</f>
        <v>Şehit Okan Melikoğlu OO</v>
      </c>
      <c r="N40" s="40"/>
      <c r="O40" s="40"/>
      <c r="P40" s="40"/>
      <c r="Q40" s="40"/>
      <c r="R40" s="40"/>
      <c r="S40" s="40"/>
      <c r="T40" s="41"/>
      <c r="U40" s="42" t="str">
        <f>J4</f>
        <v>Karşıyaka Şehit Bilgin Çelenk OO</v>
      </c>
      <c r="V40" s="40"/>
      <c r="W40" s="40"/>
      <c r="X40" s="40"/>
      <c r="Y40" s="40"/>
      <c r="Z40" s="40"/>
      <c r="AA40" s="41"/>
      <c r="AB40" s="43"/>
      <c r="AC40" s="3"/>
    </row>
    <row r="41" spans="1:29" ht="15.75" thickBot="1" x14ac:dyDescent="0.3">
      <c r="A41" s="34">
        <v>46357</v>
      </c>
      <c r="B41" s="35"/>
      <c r="C41" s="35"/>
      <c r="D41" s="35"/>
      <c r="E41" s="36"/>
      <c r="F41" s="44">
        <v>0.47916666666666669</v>
      </c>
      <c r="G41" s="45"/>
      <c r="H41" s="45"/>
      <c r="I41" s="45"/>
      <c r="J41" s="46"/>
      <c r="K41" s="47">
        <v>23</v>
      </c>
      <c r="L41" s="48"/>
      <c r="M41" s="47" t="str">
        <f>J5</f>
        <v>Özel Ordu Doğa OO</v>
      </c>
      <c r="N41" s="49"/>
      <c r="O41" s="49"/>
      <c r="P41" s="49"/>
      <c r="Q41" s="49"/>
      <c r="R41" s="49"/>
      <c r="S41" s="49"/>
      <c r="T41" s="48"/>
      <c r="U41" s="47" t="str">
        <f>J7</f>
        <v>Özel Namık Altaş Koleji OO</v>
      </c>
      <c r="V41" s="49"/>
      <c r="W41" s="49"/>
      <c r="X41" s="49"/>
      <c r="Y41" s="49"/>
      <c r="Z41" s="49"/>
      <c r="AA41" s="48"/>
      <c r="AB41" s="43"/>
      <c r="AC41" s="3"/>
    </row>
    <row r="42" spans="1:29" ht="15.75" thickBot="1" x14ac:dyDescent="0.3">
      <c r="A42" s="34">
        <v>46357</v>
      </c>
      <c r="B42" s="35"/>
      <c r="C42" s="35"/>
      <c r="D42" s="35"/>
      <c r="E42" s="36"/>
      <c r="F42" s="44">
        <v>0.54166666666666663</v>
      </c>
      <c r="G42" s="45"/>
      <c r="H42" s="45"/>
      <c r="I42" s="45"/>
      <c r="J42" s="46"/>
      <c r="K42" s="47">
        <v>24</v>
      </c>
      <c r="L42" s="48"/>
      <c r="M42" s="47" t="str">
        <f>J8</f>
        <v>Milli İrade OO</v>
      </c>
      <c r="N42" s="49"/>
      <c r="O42" s="49"/>
      <c r="P42" s="49"/>
      <c r="Q42" s="49"/>
      <c r="R42" s="49"/>
      <c r="S42" s="49"/>
      <c r="T42" s="48"/>
      <c r="U42" s="47" t="str">
        <f>J9</f>
        <v>Atatürk OO</v>
      </c>
      <c r="V42" s="49"/>
      <c r="W42" s="49"/>
      <c r="X42" s="49"/>
      <c r="Y42" s="49"/>
      <c r="Z42" s="49"/>
      <c r="AA42" s="48"/>
      <c r="AB42" s="43"/>
      <c r="AC42" s="3"/>
    </row>
    <row r="43" spans="1:29" ht="15.75" thickBot="1" x14ac:dyDescent="0.3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3"/>
      <c r="AB43" s="43"/>
      <c r="AC43" s="3"/>
    </row>
    <row r="44" spans="1:29" ht="15.75" thickBot="1" x14ac:dyDescent="0.3">
      <c r="A44" s="34">
        <v>46359</v>
      </c>
      <c r="B44" s="35"/>
      <c r="C44" s="35"/>
      <c r="D44" s="35"/>
      <c r="E44" s="36"/>
      <c r="F44" s="19">
        <v>0.41666666666666669</v>
      </c>
      <c r="G44" s="29"/>
      <c r="H44" s="29"/>
      <c r="I44" s="29"/>
      <c r="J44" s="26"/>
      <c r="K44" s="37">
        <v>25</v>
      </c>
      <c r="L44" s="38"/>
      <c r="M44" s="39" t="str">
        <f>A4</f>
        <v>Mehmet Akif Ersoy OO</v>
      </c>
      <c r="N44" s="40"/>
      <c r="O44" s="40"/>
      <c r="P44" s="40"/>
      <c r="Q44" s="40"/>
      <c r="R44" s="40"/>
      <c r="S44" s="40"/>
      <c r="T44" s="41"/>
      <c r="U44" s="42" t="str">
        <f>A5</f>
        <v>Hamdullah Suphi Tanrıöver OO</v>
      </c>
      <c r="V44" s="40"/>
      <c r="W44" s="40"/>
      <c r="X44" s="40"/>
      <c r="Y44" s="40"/>
      <c r="Z44" s="40"/>
      <c r="AA44" s="41"/>
      <c r="AB44" s="43"/>
      <c r="AC44" s="3"/>
    </row>
    <row r="45" spans="1:29" ht="15.75" thickBot="1" x14ac:dyDescent="0.3">
      <c r="A45" s="34">
        <v>46359</v>
      </c>
      <c r="B45" s="35"/>
      <c r="C45" s="35"/>
      <c r="D45" s="35"/>
      <c r="E45" s="36"/>
      <c r="F45" s="44">
        <v>0.47916666666666669</v>
      </c>
      <c r="G45" s="45"/>
      <c r="H45" s="45"/>
      <c r="I45" s="45"/>
      <c r="J45" s="46"/>
      <c r="K45" s="47">
        <v>26</v>
      </c>
      <c r="L45" s="48"/>
      <c r="M45" s="47" t="str">
        <f>A9</f>
        <v>Altınordu OO</v>
      </c>
      <c r="N45" s="49"/>
      <c r="O45" s="49"/>
      <c r="P45" s="49"/>
      <c r="Q45" s="49"/>
      <c r="R45" s="49"/>
      <c r="S45" s="49"/>
      <c r="T45" s="48"/>
      <c r="U45" s="47" t="str">
        <f>A6</f>
        <v>Büyükşehir Belediye Ordu AİHL</v>
      </c>
      <c r="V45" s="49"/>
      <c r="W45" s="49"/>
      <c r="X45" s="49"/>
      <c r="Y45" s="49"/>
      <c r="Z45" s="49"/>
      <c r="AA45" s="48"/>
      <c r="AB45" s="43"/>
      <c r="AC45" s="3"/>
    </row>
    <row r="46" spans="1:29" ht="15.75" thickBot="1" x14ac:dyDescent="0.3">
      <c r="A46" s="34">
        <v>46359</v>
      </c>
      <c r="B46" s="35"/>
      <c r="C46" s="35"/>
      <c r="D46" s="35"/>
      <c r="E46" s="36"/>
      <c r="F46" s="44">
        <v>0.54166666666666663</v>
      </c>
      <c r="G46" s="45"/>
      <c r="H46" s="45"/>
      <c r="I46" s="45"/>
      <c r="J46" s="46"/>
      <c r="K46" s="47">
        <v>27</v>
      </c>
      <c r="L46" s="48"/>
      <c r="M46" s="47" t="str">
        <f>A7</f>
        <v>Özel Seçkni Bilim Koleji OO</v>
      </c>
      <c r="N46" s="49"/>
      <c r="O46" s="49"/>
      <c r="P46" s="49"/>
      <c r="Q46" s="49"/>
      <c r="R46" s="49"/>
      <c r="S46" s="49"/>
      <c r="T46" s="48"/>
      <c r="U46" s="47" t="str">
        <f>A8</f>
        <v>Özel Ordu Bahçeşehir OO</v>
      </c>
      <c r="V46" s="49"/>
      <c r="W46" s="49"/>
      <c r="X46" s="49"/>
      <c r="Y46" s="49"/>
      <c r="Z46" s="49"/>
      <c r="AA46" s="48"/>
      <c r="AB46" s="43"/>
      <c r="AC46" s="3"/>
    </row>
    <row r="47" spans="1:29" ht="15.75" thickBot="1" x14ac:dyDescent="0.3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3"/>
      <c r="AB47" s="7"/>
      <c r="AC47" s="3"/>
    </row>
    <row r="48" spans="1:29" ht="15.75" thickBot="1" x14ac:dyDescent="0.3">
      <c r="A48" s="34">
        <v>46363</v>
      </c>
      <c r="B48" s="35"/>
      <c r="C48" s="35"/>
      <c r="D48" s="35"/>
      <c r="E48" s="36"/>
      <c r="F48" s="19">
        <v>0.41666666666666669</v>
      </c>
      <c r="G48" s="29"/>
      <c r="H48" s="29"/>
      <c r="I48" s="29"/>
      <c r="J48" s="26"/>
      <c r="K48" s="37">
        <v>28</v>
      </c>
      <c r="L48" s="38"/>
      <c r="M48" s="39" t="str">
        <f>J4</f>
        <v>Karşıyaka Şehit Bilgin Çelenk OO</v>
      </c>
      <c r="N48" s="40"/>
      <c r="O48" s="40"/>
      <c r="P48" s="40"/>
      <c r="Q48" s="40"/>
      <c r="R48" s="40"/>
      <c r="S48" s="40"/>
      <c r="T48" s="41"/>
      <c r="U48" s="42" t="str">
        <f>J5</f>
        <v>Özel Ordu Doğa OO</v>
      </c>
      <c r="V48" s="40"/>
      <c r="W48" s="40"/>
      <c r="X48" s="40"/>
      <c r="Y48" s="40"/>
      <c r="Z48" s="40"/>
      <c r="AA48" s="41"/>
      <c r="AB48" s="43"/>
      <c r="AC48" s="3"/>
    </row>
    <row r="49" spans="1:29" ht="15.75" thickBot="1" x14ac:dyDescent="0.3">
      <c r="A49" s="34">
        <v>46363</v>
      </c>
      <c r="B49" s="35"/>
      <c r="C49" s="35"/>
      <c r="D49" s="35"/>
      <c r="E49" s="36"/>
      <c r="F49" s="44">
        <v>0.47916666666666669</v>
      </c>
      <c r="G49" s="45"/>
      <c r="H49" s="45"/>
      <c r="I49" s="45"/>
      <c r="J49" s="46"/>
      <c r="K49" s="47">
        <v>29</v>
      </c>
      <c r="L49" s="48"/>
      <c r="M49" s="47" t="str">
        <f>J9</f>
        <v>Atatürk OO</v>
      </c>
      <c r="N49" s="49"/>
      <c r="O49" s="49"/>
      <c r="P49" s="49"/>
      <c r="Q49" s="49"/>
      <c r="R49" s="49"/>
      <c r="S49" s="49"/>
      <c r="T49" s="48"/>
      <c r="U49" s="47" t="str">
        <f>J6</f>
        <v>Şehit Okan Melikoğlu OO</v>
      </c>
      <c r="V49" s="49"/>
      <c r="W49" s="49"/>
      <c r="X49" s="49"/>
      <c r="Y49" s="49"/>
      <c r="Z49" s="49"/>
      <c r="AA49" s="48"/>
      <c r="AB49" s="43"/>
      <c r="AC49" s="3"/>
    </row>
    <row r="50" spans="1:29" ht="15.75" thickBot="1" x14ac:dyDescent="0.3">
      <c r="A50" s="34">
        <v>46363</v>
      </c>
      <c r="B50" s="35"/>
      <c r="C50" s="35"/>
      <c r="D50" s="35"/>
      <c r="E50" s="36"/>
      <c r="F50" s="44">
        <v>0.54166666666666663</v>
      </c>
      <c r="G50" s="45"/>
      <c r="H50" s="45"/>
      <c r="I50" s="45"/>
      <c r="J50" s="46"/>
      <c r="K50" s="47">
        <v>30</v>
      </c>
      <c r="L50" s="48"/>
      <c r="M50" s="47" t="str">
        <f>J7</f>
        <v>Özel Namık Altaş Koleji OO</v>
      </c>
      <c r="N50" s="49"/>
      <c r="O50" s="49"/>
      <c r="P50" s="49"/>
      <c r="Q50" s="49"/>
      <c r="R50" s="49"/>
      <c r="S50" s="49"/>
      <c r="T50" s="48"/>
      <c r="U50" s="47" t="str">
        <f>J8</f>
        <v>Milli İrade OO</v>
      </c>
      <c r="V50" s="49"/>
      <c r="W50" s="49"/>
      <c r="X50" s="49"/>
      <c r="Y50" s="49"/>
      <c r="Z50" s="49"/>
      <c r="AA50" s="48"/>
      <c r="AB50" s="43"/>
      <c r="AC50" s="3"/>
    </row>
    <row r="51" spans="1:29" ht="15.75" thickBot="1" x14ac:dyDescent="0.3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3"/>
      <c r="AB51" s="8"/>
      <c r="AC51" s="3"/>
    </row>
    <row r="52" spans="1:29" ht="15.75" thickBot="1" x14ac:dyDescent="0.3">
      <c r="A52" s="34">
        <v>46365</v>
      </c>
      <c r="B52" s="35"/>
      <c r="C52" s="35"/>
      <c r="D52" s="35"/>
      <c r="E52" s="36"/>
      <c r="F52" s="44">
        <v>0.54166666666666663</v>
      </c>
      <c r="G52" s="45"/>
      <c r="H52" s="45"/>
      <c r="I52" s="45"/>
      <c r="J52" s="46"/>
      <c r="K52" s="47">
        <v>31</v>
      </c>
      <c r="L52" s="48"/>
      <c r="M52" s="47" t="s">
        <v>22</v>
      </c>
      <c r="N52" s="49"/>
      <c r="O52" s="49"/>
      <c r="P52" s="49"/>
      <c r="Q52" s="49"/>
      <c r="R52" s="49"/>
      <c r="S52" s="49"/>
      <c r="T52" s="48"/>
      <c r="U52" s="47" t="s">
        <v>23</v>
      </c>
      <c r="V52" s="49"/>
      <c r="W52" s="49"/>
      <c r="X52" s="49"/>
      <c r="Y52" s="49"/>
      <c r="Z52" s="49"/>
      <c r="AA52" s="48"/>
      <c r="AB52" s="4"/>
      <c r="AC52" s="3"/>
    </row>
    <row r="53" spans="1:29" ht="15.75" thickBot="1" x14ac:dyDescent="0.3">
      <c r="A53" s="34">
        <v>46365</v>
      </c>
      <c r="B53" s="35"/>
      <c r="C53" s="35"/>
      <c r="D53" s="35"/>
      <c r="E53" s="36"/>
      <c r="F53" s="44">
        <v>0.60416666666666663</v>
      </c>
      <c r="G53" s="45"/>
      <c r="H53" s="45"/>
      <c r="I53" s="45"/>
      <c r="J53" s="46"/>
      <c r="K53" s="47">
        <v>32</v>
      </c>
      <c r="L53" s="48"/>
      <c r="M53" s="47" t="s">
        <v>6</v>
      </c>
      <c r="N53" s="49"/>
      <c r="O53" s="49"/>
      <c r="P53" s="49"/>
      <c r="Q53" s="49"/>
      <c r="R53" s="49"/>
      <c r="S53" s="49"/>
      <c r="T53" s="48"/>
      <c r="U53" s="47" t="s">
        <v>24</v>
      </c>
      <c r="V53" s="49"/>
      <c r="W53" s="49"/>
      <c r="X53" s="49"/>
      <c r="Y53" s="49"/>
      <c r="Z53" s="49"/>
      <c r="AA53" s="48"/>
      <c r="AB53" s="4"/>
      <c r="AC53" s="3"/>
    </row>
    <row r="54" spans="1:29" ht="15.75" thickBot="1" x14ac:dyDescent="0.3">
      <c r="A54" s="31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3"/>
      <c r="AB54" s="4"/>
      <c r="AC54" s="3"/>
    </row>
    <row r="55" spans="1:29" x14ac:dyDescent="0.25">
      <c r="A55" s="13">
        <v>46367</v>
      </c>
      <c r="B55" s="14"/>
      <c r="C55" s="14"/>
      <c r="D55" s="14"/>
      <c r="E55" s="15"/>
      <c r="F55" s="19">
        <v>0.45833333333333331</v>
      </c>
      <c r="G55" s="20"/>
      <c r="H55" s="20"/>
      <c r="I55" s="20"/>
      <c r="J55" s="21"/>
      <c r="K55" s="25">
        <v>33</v>
      </c>
      <c r="L55" s="26"/>
      <c r="M55" s="25" t="s">
        <v>27</v>
      </c>
      <c r="N55" s="29"/>
      <c r="O55" s="29"/>
      <c r="P55" s="29"/>
      <c r="Q55" s="29"/>
      <c r="R55" s="29"/>
      <c r="S55" s="29"/>
      <c r="T55" s="26"/>
      <c r="U55" s="25" t="s">
        <v>28</v>
      </c>
      <c r="V55" s="29"/>
      <c r="W55" s="29"/>
      <c r="X55" s="29"/>
      <c r="Y55" s="29"/>
      <c r="Z55" s="29"/>
      <c r="AA55" s="26"/>
      <c r="AB55" s="4"/>
      <c r="AC55" s="3"/>
    </row>
    <row r="56" spans="1:29" ht="15.75" thickBot="1" x14ac:dyDescent="0.3">
      <c r="A56" s="16"/>
      <c r="B56" s="17"/>
      <c r="C56" s="17"/>
      <c r="D56" s="17"/>
      <c r="E56" s="18"/>
      <c r="F56" s="22"/>
      <c r="G56" s="23"/>
      <c r="H56" s="23"/>
      <c r="I56" s="23"/>
      <c r="J56" s="24"/>
      <c r="K56" s="27"/>
      <c r="L56" s="28"/>
      <c r="M56" s="27"/>
      <c r="N56" s="30"/>
      <c r="O56" s="30"/>
      <c r="P56" s="30"/>
      <c r="Q56" s="30"/>
      <c r="R56" s="30"/>
      <c r="S56" s="30"/>
      <c r="T56" s="28"/>
      <c r="U56" s="27"/>
      <c r="V56" s="30"/>
      <c r="W56" s="30"/>
      <c r="X56" s="30"/>
      <c r="Y56" s="30"/>
      <c r="Z56" s="30"/>
      <c r="AA56" s="28"/>
      <c r="AB56" s="4"/>
      <c r="AC56" s="3"/>
    </row>
    <row r="57" spans="1:29" ht="15.75" thickBo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4"/>
      <c r="AC57" s="3"/>
    </row>
    <row r="58" spans="1:29" x14ac:dyDescent="0.25">
      <c r="A58" s="13">
        <v>46367</v>
      </c>
      <c r="B58" s="14"/>
      <c r="C58" s="14"/>
      <c r="D58" s="14"/>
      <c r="E58" s="15"/>
      <c r="F58" s="19">
        <v>0.5625</v>
      </c>
      <c r="G58" s="20"/>
      <c r="H58" s="20"/>
      <c r="I58" s="20"/>
      <c r="J58" s="21"/>
      <c r="K58" s="25">
        <v>34</v>
      </c>
      <c r="L58" s="26"/>
      <c r="M58" s="25" t="s">
        <v>25</v>
      </c>
      <c r="N58" s="29"/>
      <c r="O58" s="29"/>
      <c r="P58" s="29"/>
      <c r="Q58" s="29"/>
      <c r="R58" s="29"/>
      <c r="S58" s="29"/>
      <c r="T58" s="26"/>
      <c r="U58" s="25" t="s">
        <v>26</v>
      </c>
      <c r="V58" s="29"/>
      <c r="W58" s="29"/>
      <c r="X58" s="29"/>
      <c r="Y58" s="29"/>
      <c r="Z58" s="29"/>
      <c r="AA58" s="26"/>
      <c r="AB58" s="4"/>
      <c r="AC58" s="3"/>
    </row>
    <row r="59" spans="1:29" ht="15.75" thickBot="1" x14ac:dyDescent="0.3">
      <c r="A59" s="16"/>
      <c r="B59" s="17"/>
      <c r="C59" s="17"/>
      <c r="D59" s="17"/>
      <c r="E59" s="18"/>
      <c r="F59" s="22"/>
      <c r="G59" s="23"/>
      <c r="H59" s="23"/>
      <c r="I59" s="23"/>
      <c r="J59" s="24"/>
      <c r="K59" s="27"/>
      <c r="L59" s="28"/>
      <c r="M59" s="27"/>
      <c r="N59" s="30"/>
      <c r="O59" s="30"/>
      <c r="P59" s="30"/>
      <c r="Q59" s="30"/>
      <c r="R59" s="30"/>
      <c r="S59" s="30"/>
      <c r="T59" s="28"/>
      <c r="U59" s="27"/>
      <c r="V59" s="30"/>
      <c r="W59" s="30"/>
      <c r="X59" s="30"/>
      <c r="Y59" s="30"/>
      <c r="Z59" s="30"/>
      <c r="AA59" s="28"/>
    </row>
    <row r="60" spans="1:29" x14ac:dyDescent="0.25">
      <c r="A60" s="50" t="s">
        <v>8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</row>
    <row r="61" spans="1:29" ht="15.75" thickBot="1" x14ac:dyDescent="0.3">
      <c r="A61" s="53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5"/>
    </row>
  </sheetData>
  <mergeCells count="220">
    <mergeCell ref="F10:J10"/>
    <mergeCell ref="K10:L10"/>
    <mergeCell ref="U17:AA17"/>
    <mergeCell ref="U14:AA14"/>
    <mergeCell ref="A22:E22"/>
    <mergeCell ref="A23:AA23"/>
    <mergeCell ref="A24:E24"/>
    <mergeCell ref="M10:AA10"/>
    <mergeCell ref="A20:E20"/>
    <mergeCell ref="M14:T14"/>
    <mergeCell ref="F14:J14"/>
    <mergeCell ref="F17:J17"/>
    <mergeCell ref="K17:L17"/>
    <mergeCell ref="F12:J12"/>
    <mergeCell ref="K12:L12"/>
    <mergeCell ref="M12:T12"/>
    <mergeCell ref="U12:AA12"/>
    <mergeCell ref="A10:E10"/>
    <mergeCell ref="A11:AA11"/>
    <mergeCell ref="M17:T17"/>
    <mergeCell ref="U24:AA24"/>
    <mergeCell ref="U13:AA13"/>
    <mergeCell ref="F18:J18"/>
    <mergeCell ref="F24:J24"/>
    <mergeCell ref="M13:T13"/>
    <mergeCell ref="M24:T24"/>
    <mergeCell ref="U18:AA18"/>
    <mergeCell ref="K24:L24"/>
    <mergeCell ref="M18:T18"/>
    <mergeCell ref="K13:L13"/>
    <mergeCell ref="K14:L14"/>
    <mergeCell ref="F13:J13"/>
    <mergeCell ref="AD1:AH1"/>
    <mergeCell ref="AD2:AH2"/>
    <mergeCell ref="AD3:AH3"/>
    <mergeCell ref="AD4:AH4"/>
    <mergeCell ref="AD5:AH5"/>
    <mergeCell ref="AD6:AH6"/>
    <mergeCell ref="AD7:AH7"/>
    <mergeCell ref="AD8:AH8"/>
    <mergeCell ref="A1:AA2"/>
    <mergeCell ref="A3:I3"/>
    <mergeCell ref="J3:R3"/>
    <mergeCell ref="A4:I4"/>
    <mergeCell ref="J4:R4"/>
    <mergeCell ref="J6:R6"/>
    <mergeCell ref="A5:I5"/>
    <mergeCell ref="J7:R7"/>
    <mergeCell ref="A7:I7"/>
    <mergeCell ref="A6:I6"/>
    <mergeCell ref="J5:R5"/>
    <mergeCell ref="A8:I8"/>
    <mergeCell ref="J8:R8"/>
    <mergeCell ref="AD9:AH9"/>
    <mergeCell ref="AD10:AH10"/>
    <mergeCell ref="S3:AA9"/>
    <mergeCell ref="A9:I9"/>
    <mergeCell ref="J9:R9"/>
    <mergeCell ref="A12:E12"/>
    <mergeCell ref="AB12:AB22"/>
    <mergeCell ref="AD12:AH12"/>
    <mergeCell ref="A13:E13"/>
    <mergeCell ref="A14:E14"/>
    <mergeCell ref="AD13:AH13"/>
    <mergeCell ref="A15:AA15"/>
    <mergeCell ref="A16:E16"/>
    <mergeCell ref="F16:J16"/>
    <mergeCell ref="K16:L16"/>
    <mergeCell ref="M16:T16"/>
    <mergeCell ref="F22:J22"/>
    <mergeCell ref="K22:L22"/>
    <mergeCell ref="M22:T22"/>
    <mergeCell ref="U22:AA22"/>
    <mergeCell ref="U16:AA16"/>
    <mergeCell ref="A17:E17"/>
    <mergeCell ref="A18:E18"/>
    <mergeCell ref="A19:AA19"/>
    <mergeCell ref="A36:E36"/>
    <mergeCell ref="F30:J30"/>
    <mergeCell ref="K30:L30"/>
    <mergeCell ref="M30:T30"/>
    <mergeCell ref="U30:AA30"/>
    <mergeCell ref="F25:J25"/>
    <mergeCell ref="K25:L25"/>
    <mergeCell ref="M25:T25"/>
    <mergeCell ref="U25:AA25"/>
    <mergeCell ref="F28:J28"/>
    <mergeCell ref="K28:L28"/>
    <mergeCell ref="M28:T28"/>
    <mergeCell ref="U28:AA28"/>
    <mergeCell ref="A35:AA35"/>
    <mergeCell ref="F33:J33"/>
    <mergeCell ref="K33:L33"/>
    <mergeCell ref="M33:T33"/>
    <mergeCell ref="U33:AA33"/>
    <mergeCell ref="F34:J34"/>
    <mergeCell ref="K34:L34"/>
    <mergeCell ref="M34:T34"/>
    <mergeCell ref="U34:AA34"/>
    <mergeCell ref="F36:J36"/>
    <mergeCell ref="K36:L36"/>
    <mergeCell ref="A21:E21"/>
    <mergeCell ref="F21:J21"/>
    <mergeCell ref="K21:L21"/>
    <mergeCell ref="M21:T21"/>
    <mergeCell ref="U21:AA21"/>
    <mergeCell ref="F20:J20"/>
    <mergeCell ref="K20:L20"/>
    <mergeCell ref="M20:T20"/>
    <mergeCell ref="U20:AA20"/>
    <mergeCell ref="K18:L18"/>
    <mergeCell ref="AB24:AB34"/>
    <mergeCell ref="A25:E25"/>
    <mergeCell ref="A26:E26"/>
    <mergeCell ref="F26:J26"/>
    <mergeCell ref="K26:L26"/>
    <mergeCell ref="M26:T26"/>
    <mergeCell ref="U26:AA26"/>
    <mergeCell ref="A27:AA27"/>
    <mergeCell ref="A28:E28"/>
    <mergeCell ref="A29:E29"/>
    <mergeCell ref="F29:J29"/>
    <mergeCell ref="K29:L29"/>
    <mergeCell ref="M29:T29"/>
    <mergeCell ref="U29:AA29"/>
    <mergeCell ref="A30:E30"/>
    <mergeCell ref="A31:AA31"/>
    <mergeCell ref="A32:E32"/>
    <mergeCell ref="F32:J32"/>
    <mergeCell ref="K32:L32"/>
    <mergeCell ref="M32:T32"/>
    <mergeCell ref="U32:AA32"/>
    <mergeCell ref="A33:E33"/>
    <mergeCell ref="A34:E34"/>
    <mergeCell ref="M36:T36"/>
    <mergeCell ref="U36:AA36"/>
    <mergeCell ref="AB36:AB46"/>
    <mergeCell ref="A37:E37"/>
    <mergeCell ref="F37:J37"/>
    <mergeCell ref="K37:L37"/>
    <mergeCell ref="M37:T37"/>
    <mergeCell ref="U37:AA37"/>
    <mergeCell ref="A38:E38"/>
    <mergeCell ref="F38:J38"/>
    <mergeCell ref="K38:L38"/>
    <mergeCell ref="M38:T38"/>
    <mergeCell ref="U38:AA38"/>
    <mergeCell ref="A39:AA39"/>
    <mergeCell ref="A40:E40"/>
    <mergeCell ref="F40:J40"/>
    <mergeCell ref="K40:L40"/>
    <mergeCell ref="M40:T40"/>
    <mergeCell ref="U40:AA40"/>
    <mergeCell ref="A41:E41"/>
    <mergeCell ref="F41:J41"/>
    <mergeCell ref="K41:L41"/>
    <mergeCell ref="M41:T41"/>
    <mergeCell ref="U41:AA41"/>
    <mergeCell ref="A42:E42"/>
    <mergeCell ref="F42:J42"/>
    <mergeCell ref="K42:L42"/>
    <mergeCell ref="M42:T42"/>
    <mergeCell ref="U42:AA42"/>
    <mergeCell ref="A43:AA43"/>
    <mergeCell ref="A44:E44"/>
    <mergeCell ref="F44:J44"/>
    <mergeCell ref="K44:L44"/>
    <mergeCell ref="M44:T44"/>
    <mergeCell ref="U44:AA44"/>
    <mergeCell ref="A50:E50"/>
    <mergeCell ref="F50:J50"/>
    <mergeCell ref="K50:L50"/>
    <mergeCell ref="M50:T50"/>
    <mergeCell ref="U50:AA50"/>
    <mergeCell ref="A45:E45"/>
    <mergeCell ref="F45:J45"/>
    <mergeCell ref="K45:L45"/>
    <mergeCell ref="M45:T45"/>
    <mergeCell ref="U45:AA45"/>
    <mergeCell ref="A46:E46"/>
    <mergeCell ref="F46:J46"/>
    <mergeCell ref="K46:L46"/>
    <mergeCell ref="M46:T46"/>
    <mergeCell ref="U46:AA46"/>
    <mergeCell ref="A60:AA61"/>
    <mergeCell ref="A51:AA51"/>
    <mergeCell ref="A52:E52"/>
    <mergeCell ref="F52:J52"/>
    <mergeCell ref="K52:L52"/>
    <mergeCell ref="M52:T52"/>
    <mergeCell ref="U52:AA52"/>
    <mergeCell ref="A53:E53"/>
    <mergeCell ref="F53:J53"/>
    <mergeCell ref="K53:L53"/>
    <mergeCell ref="M53:T53"/>
    <mergeCell ref="U53:AA53"/>
    <mergeCell ref="AD11:AH11"/>
    <mergeCell ref="A55:E56"/>
    <mergeCell ref="F55:J56"/>
    <mergeCell ref="K55:L56"/>
    <mergeCell ref="M55:T56"/>
    <mergeCell ref="U55:AA56"/>
    <mergeCell ref="A54:AA54"/>
    <mergeCell ref="A58:E59"/>
    <mergeCell ref="F58:J59"/>
    <mergeCell ref="K58:L59"/>
    <mergeCell ref="M58:T59"/>
    <mergeCell ref="U58:AA59"/>
    <mergeCell ref="A47:AA47"/>
    <mergeCell ref="A48:E48"/>
    <mergeCell ref="F48:J48"/>
    <mergeCell ref="K48:L48"/>
    <mergeCell ref="M48:T48"/>
    <mergeCell ref="U48:AA48"/>
    <mergeCell ref="AB48:AB50"/>
    <mergeCell ref="A49:E49"/>
    <mergeCell ref="F49:J49"/>
    <mergeCell ref="K49:L49"/>
    <mergeCell ref="M49:T49"/>
    <mergeCell ref="U49:AA49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YILDIZ KIZLAR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2026-10-27T14:18:18Z</dcterms:modified>
</cp:coreProperties>
</file>